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Users/BrianFuidge/Documents/Racing/Team/"/>
    </mc:Choice>
  </mc:AlternateContent>
  <workbookProtection workbookPassword="C268" lockStructure="1"/>
  <bookViews>
    <workbookView xWindow="7360" yWindow="3460" windowWidth="29180" windowHeight="22560" tabRatio="500"/>
  </bookViews>
  <sheets>
    <sheet name="2016" sheetId="1" r:id="rId1"/>
  </sheets>
  <definedNames>
    <definedName name="_xlnm._FilterDatabase" localSheetId="0" hidden="1">'2016'!$Y$9:$Y$26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1" l="1"/>
  <c r="N20" i="1"/>
  <c r="S20" i="1"/>
  <c r="W20" i="1"/>
  <c r="Y20" i="1"/>
  <c r="I23" i="1"/>
  <c r="N23" i="1"/>
  <c r="S23" i="1"/>
  <c r="W23" i="1"/>
  <c r="Y23" i="1"/>
  <c r="I26" i="1"/>
  <c r="N26" i="1"/>
  <c r="S26" i="1"/>
  <c r="W26" i="1"/>
  <c r="Y26" i="1"/>
  <c r="I15" i="1"/>
  <c r="N15" i="1"/>
  <c r="S15" i="1"/>
  <c r="W15" i="1"/>
  <c r="Y15" i="1"/>
  <c r="N21" i="1"/>
  <c r="I21" i="1"/>
  <c r="S21" i="1"/>
  <c r="W21" i="1"/>
  <c r="Y21" i="1"/>
  <c r="N18" i="1"/>
  <c r="I18" i="1"/>
  <c r="S18" i="1"/>
  <c r="W18" i="1"/>
  <c r="Y18" i="1"/>
  <c r="N16" i="1"/>
  <c r="I16" i="1"/>
  <c r="S16" i="1"/>
  <c r="W16" i="1"/>
  <c r="Y16" i="1"/>
  <c r="W24" i="1"/>
  <c r="W14" i="1"/>
  <c r="N24" i="1"/>
  <c r="I24" i="1"/>
  <c r="S12" i="1"/>
  <c r="I12" i="1"/>
  <c r="N12" i="1"/>
  <c r="W12" i="1"/>
  <c r="Y12" i="1"/>
  <c r="S11" i="1"/>
  <c r="I11" i="1"/>
  <c r="N11" i="1"/>
  <c r="W11" i="1"/>
  <c r="Y11" i="1"/>
  <c r="S10" i="1"/>
  <c r="I10" i="1"/>
  <c r="N10" i="1"/>
  <c r="W10" i="1"/>
  <c r="Y10" i="1"/>
  <c r="S19" i="1"/>
  <c r="I19" i="1"/>
  <c r="N19" i="1"/>
  <c r="W19" i="1"/>
  <c r="Y19" i="1"/>
  <c r="S17" i="1"/>
  <c r="I17" i="1"/>
  <c r="N17" i="1"/>
  <c r="W17" i="1"/>
  <c r="Y17" i="1"/>
  <c r="S22" i="1"/>
  <c r="I22" i="1"/>
  <c r="N22" i="1"/>
  <c r="W22" i="1"/>
  <c r="Y22" i="1"/>
  <c r="S25" i="1"/>
  <c r="I25" i="1"/>
  <c r="N25" i="1"/>
  <c r="W25" i="1"/>
  <c r="Y25" i="1"/>
  <c r="S14" i="1"/>
  <c r="I14" i="1"/>
  <c r="N14" i="1"/>
  <c r="Y14" i="1"/>
  <c r="S24" i="1"/>
  <c r="Y24" i="1"/>
  <c r="S13" i="1"/>
  <c r="I13" i="1"/>
  <c r="N13" i="1"/>
  <c r="W13" i="1"/>
  <c r="Y13" i="1"/>
  <c r="I9" i="1"/>
  <c r="N9" i="1"/>
  <c r="S9" i="1"/>
  <c r="W9" i="1"/>
  <c r="Y9" i="1"/>
  <c r="J19" i="1"/>
</calcChain>
</file>

<file path=xl/sharedStrings.xml><?xml version="1.0" encoding="utf-8"?>
<sst xmlns="http://schemas.openxmlformats.org/spreadsheetml/2006/main" count="76" uniqueCount="44">
  <si>
    <t>POS</t>
  </si>
  <si>
    <t>NAME</t>
  </si>
  <si>
    <t>SERVICE</t>
  </si>
  <si>
    <t>R1</t>
  </si>
  <si>
    <t>R2</t>
  </si>
  <si>
    <t>R3</t>
  </si>
  <si>
    <t>PTS</t>
  </si>
  <si>
    <t>ROUND 1</t>
  </si>
  <si>
    <t>ROUND 2</t>
  </si>
  <si>
    <t>ROUND 3</t>
  </si>
  <si>
    <t>ROUND 4</t>
  </si>
  <si>
    <t>OVERALL POINTS</t>
  </si>
  <si>
    <t>BEST 3 ROUNDS</t>
  </si>
  <si>
    <t>POINTS</t>
  </si>
  <si>
    <t>1 Point for Starting a race</t>
  </si>
  <si>
    <t>1 Point for a Podium finish</t>
  </si>
  <si>
    <t>POINTS SCORING</t>
  </si>
  <si>
    <t>1 Point for every rider you finish ahead of (inc DNF's)</t>
  </si>
  <si>
    <t>2017 ROYAL NAVY &amp; ROYAL MARINES CHAMPIONSHIPS</t>
  </si>
  <si>
    <t>25 - 26 MAR DONINGTON PARK</t>
  </si>
  <si>
    <t>28 - 29 MAY CADWELL PARK</t>
  </si>
  <si>
    <t>27 - 28 AUG ANGLESEY</t>
  </si>
  <si>
    <t>22 - 23 SEP OULTON PARK</t>
  </si>
  <si>
    <t>RM</t>
  </si>
  <si>
    <t>RN</t>
  </si>
  <si>
    <t>Daniel Greenwood</t>
  </si>
  <si>
    <t>DNS</t>
  </si>
  <si>
    <t>Lewis Roberts</t>
  </si>
  <si>
    <t>Lee Howarth</t>
  </si>
  <si>
    <t>Max Wilmot</t>
  </si>
  <si>
    <t>Brian Fuidge</t>
  </si>
  <si>
    <t>Jon Hunt</t>
  </si>
  <si>
    <t>Alan Curtis</t>
  </si>
  <si>
    <t>Cemal Oram</t>
  </si>
  <si>
    <t>Dave White</t>
  </si>
  <si>
    <t>Charlie White</t>
  </si>
  <si>
    <t>Callum Scott</t>
  </si>
  <si>
    <t>Stevie Bryson</t>
  </si>
  <si>
    <t>William Griffin</t>
  </si>
  <si>
    <t>Tom Arkell</t>
  </si>
  <si>
    <t>Jonathan Atkinson</t>
  </si>
  <si>
    <t>Stuart Goodson</t>
  </si>
  <si>
    <t>James Cottrell</t>
  </si>
  <si>
    <t xml:space="preserve"> Patrick Burlton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</si>
</sst>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9721</xdr:colOff>
      <xdr:row>1</xdr:row>
      <xdr:rowOff>2508</xdr:rowOff>
    </xdr:from>
    <xdr:to>
      <xdr:col>26</xdr:col>
      <xdr:colOff>6794</xdr:colOff>
      <xdr:row>3</xdr:row>
      <xdr:rowOff>7292</xdr:rowOff>
    </xdr:to>
    <xdr:grpSp>
      <xdr:nvGrpSpPr>
        <xdr:cNvPr id="11" name="Group 10"/>
        <xdr:cNvGrpSpPr/>
      </xdr:nvGrpSpPr>
      <xdr:grpSpPr>
        <a:xfrm>
          <a:off x="136721" y="53308"/>
          <a:ext cx="9437406" cy="428117"/>
          <a:chOff x="127556" y="54879"/>
          <a:chExt cx="10346919" cy="423753"/>
        </a:xfrm>
      </xdr:grpSpPr>
      <xdr:sp macro="" textlink="">
        <xdr:nvSpPr>
          <xdr:cNvPr id="8" name="Rectangle 7"/>
          <xdr:cNvSpPr/>
        </xdr:nvSpPr>
        <xdr:spPr>
          <a:xfrm>
            <a:off x="127556" y="54879"/>
            <a:ext cx="10346919" cy="413156"/>
          </a:xfrm>
          <a:prstGeom prst="rect">
            <a:avLst/>
          </a:prstGeom>
          <a:gradFill>
            <a:gsLst>
              <a:gs pos="0">
                <a:srgbClr val="002060">
                  <a:alpha val="50000"/>
                </a:srgbClr>
              </a:gs>
              <a:gs pos="40000">
                <a:srgbClr val="002060">
                  <a:alpha val="50000"/>
                </a:srgbClr>
              </a:gs>
              <a:gs pos="60000">
                <a:schemeClr val="accent6">
                  <a:alpha val="50000"/>
                  <a:lumMod val="100000"/>
                </a:schemeClr>
              </a:gs>
              <a:gs pos="50000">
                <a:srgbClr val="FF0000">
                  <a:alpha val="50000"/>
                </a:srgbClr>
              </a:gs>
              <a:gs pos="100000">
                <a:schemeClr val="accent6">
                  <a:lumMod val="100000"/>
                  <a:alpha val="50000"/>
                </a:schemeClr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7974" y="106994"/>
            <a:ext cx="376082" cy="317647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79326" y="58919"/>
            <a:ext cx="382365" cy="41971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view="pageLayout" zoomScale="150" zoomScaleNormal="194" zoomScalePageLayoutView="194" workbookViewId="0">
      <selection activeCell="AB28" sqref="AB28"/>
    </sheetView>
  </sheetViews>
  <sheetFormatPr baseColWidth="10" defaultRowHeight="16" x14ac:dyDescent="0.2"/>
  <cols>
    <col min="1" max="1" width="1.6640625" style="1" customWidth="1"/>
    <col min="2" max="2" width="5.1640625" style="2" customWidth="1"/>
    <col min="3" max="3" width="26.1640625" style="1" customWidth="1"/>
    <col min="4" max="4" width="9" style="1" customWidth="1"/>
    <col min="5" max="5" width="1" style="1" customWidth="1"/>
    <col min="6" max="9" width="3.83203125" style="1" customWidth="1"/>
    <col min="10" max="10" width="1" style="1" customWidth="1"/>
    <col min="11" max="14" width="3.83203125" style="1" customWidth="1"/>
    <col min="15" max="15" width="1" style="1" customWidth="1"/>
    <col min="16" max="19" width="3.83203125" style="1" customWidth="1"/>
    <col min="20" max="20" width="1" style="1" customWidth="1"/>
    <col min="21" max="22" width="3.83203125" style="1" customWidth="1"/>
    <col min="23" max="23" width="6.1640625" style="1" customWidth="1"/>
    <col min="24" max="24" width="1" style="1" customWidth="1"/>
    <col min="25" max="26" width="8.83203125" style="1" customWidth="1"/>
    <col min="27" max="27" width="1.6640625" style="1" customWidth="1"/>
    <col min="28" max="16384" width="10.83203125" style="1"/>
  </cols>
  <sheetData>
    <row r="1" spans="1:27" ht="4" customHeight="1" thickBot="1" x14ac:dyDescent="0.25">
      <c r="A1" s="4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">
      <c r="A2" s="4"/>
      <c r="B2" s="58" t="s">
        <v>18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4"/>
    </row>
    <row r="3" spans="1:27" ht="17" thickBot="1" x14ac:dyDescent="0.25">
      <c r="A3" s="4"/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4"/>
    </row>
    <row r="4" spans="1:27" ht="3" customHeight="1" thickBot="1" x14ac:dyDescent="0.25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">
      <c r="A5" s="4"/>
      <c r="B5" s="77" t="s">
        <v>0</v>
      </c>
      <c r="C5" s="75" t="s">
        <v>1</v>
      </c>
      <c r="D5" s="73" t="s">
        <v>2</v>
      </c>
      <c r="E5" s="4"/>
      <c r="F5" s="56" t="s">
        <v>7</v>
      </c>
      <c r="G5" s="79"/>
      <c r="H5" s="79"/>
      <c r="I5" s="57"/>
      <c r="J5" s="14"/>
      <c r="K5" s="56" t="s">
        <v>8</v>
      </c>
      <c r="L5" s="79"/>
      <c r="M5" s="79"/>
      <c r="N5" s="57"/>
      <c r="O5" s="14"/>
      <c r="P5" s="56" t="s">
        <v>9</v>
      </c>
      <c r="Q5" s="79"/>
      <c r="R5" s="79"/>
      <c r="S5" s="57"/>
      <c r="T5" s="14"/>
      <c r="U5" s="64" t="s">
        <v>10</v>
      </c>
      <c r="V5" s="65"/>
      <c r="W5" s="66"/>
      <c r="X5" s="14"/>
      <c r="Y5" s="56" t="s">
        <v>13</v>
      </c>
      <c r="Z5" s="57"/>
      <c r="AA5" s="4"/>
    </row>
    <row r="6" spans="1:27" ht="16" customHeight="1" x14ac:dyDescent="0.2">
      <c r="A6" s="4"/>
      <c r="B6" s="78"/>
      <c r="C6" s="76"/>
      <c r="D6" s="74"/>
      <c r="E6" s="4"/>
      <c r="F6" s="52" t="s">
        <v>19</v>
      </c>
      <c r="G6" s="80"/>
      <c r="H6" s="80"/>
      <c r="I6" s="54"/>
      <c r="J6" s="14"/>
      <c r="K6" s="52" t="s">
        <v>20</v>
      </c>
      <c r="L6" s="80"/>
      <c r="M6" s="80"/>
      <c r="N6" s="54"/>
      <c r="O6" s="14"/>
      <c r="P6" s="52" t="s">
        <v>21</v>
      </c>
      <c r="Q6" s="80"/>
      <c r="R6" s="80"/>
      <c r="S6" s="54"/>
      <c r="T6" s="14"/>
      <c r="U6" s="67" t="s">
        <v>22</v>
      </c>
      <c r="V6" s="68"/>
      <c r="W6" s="69"/>
      <c r="X6" s="14"/>
      <c r="Y6" s="52" t="s">
        <v>11</v>
      </c>
      <c r="Z6" s="54" t="s">
        <v>12</v>
      </c>
      <c r="AA6" s="4"/>
    </row>
    <row r="7" spans="1:27" x14ac:dyDescent="0.2">
      <c r="A7" s="4"/>
      <c r="B7" s="78"/>
      <c r="C7" s="76"/>
      <c r="D7" s="74"/>
      <c r="E7" s="4"/>
      <c r="F7" s="52"/>
      <c r="G7" s="80"/>
      <c r="H7" s="80"/>
      <c r="I7" s="54"/>
      <c r="J7" s="14"/>
      <c r="K7" s="52"/>
      <c r="L7" s="80"/>
      <c r="M7" s="80"/>
      <c r="N7" s="54"/>
      <c r="O7" s="14"/>
      <c r="P7" s="52"/>
      <c r="Q7" s="80"/>
      <c r="R7" s="80"/>
      <c r="S7" s="54"/>
      <c r="T7" s="14"/>
      <c r="U7" s="70"/>
      <c r="V7" s="71"/>
      <c r="W7" s="72"/>
      <c r="X7" s="14"/>
      <c r="Y7" s="52"/>
      <c r="Z7" s="54"/>
      <c r="AA7" s="4"/>
    </row>
    <row r="8" spans="1:27" ht="17" thickBot="1" x14ac:dyDescent="0.25">
      <c r="A8" s="4"/>
      <c r="B8" s="78"/>
      <c r="C8" s="76"/>
      <c r="D8" s="74"/>
      <c r="E8" s="4"/>
      <c r="F8" s="27" t="s">
        <v>3</v>
      </c>
      <c r="G8" s="28" t="s">
        <v>4</v>
      </c>
      <c r="H8" s="28" t="s">
        <v>5</v>
      </c>
      <c r="I8" s="29" t="s">
        <v>6</v>
      </c>
      <c r="J8" s="14"/>
      <c r="K8" s="27" t="s">
        <v>3</v>
      </c>
      <c r="L8" s="28" t="s">
        <v>4</v>
      </c>
      <c r="M8" s="28" t="s">
        <v>5</v>
      </c>
      <c r="N8" s="29" t="s">
        <v>6</v>
      </c>
      <c r="O8" s="14"/>
      <c r="P8" s="27" t="s">
        <v>3</v>
      </c>
      <c r="Q8" s="28" t="s">
        <v>4</v>
      </c>
      <c r="R8" s="28" t="s">
        <v>5</v>
      </c>
      <c r="S8" s="29" t="s">
        <v>6</v>
      </c>
      <c r="T8" s="14"/>
      <c r="U8" s="27" t="s">
        <v>3</v>
      </c>
      <c r="V8" s="28" t="s">
        <v>4</v>
      </c>
      <c r="W8" s="29" t="s">
        <v>6</v>
      </c>
      <c r="X8" s="14"/>
      <c r="Y8" s="53"/>
      <c r="Z8" s="55"/>
      <c r="AA8" s="4"/>
    </row>
    <row r="9" spans="1:27" x14ac:dyDescent="0.2">
      <c r="A9" s="4"/>
      <c r="B9" s="6">
        <v>1</v>
      </c>
      <c r="C9" s="31" t="s">
        <v>28</v>
      </c>
      <c r="D9" s="32" t="s">
        <v>23</v>
      </c>
      <c r="E9" s="4"/>
      <c r="F9" s="11">
        <v>26</v>
      </c>
      <c r="G9" s="7">
        <v>1</v>
      </c>
      <c r="H9" s="7">
        <v>26</v>
      </c>
      <c r="I9" s="15">
        <f t="shared" ref="I9" si="0">SUM(F9:H9)</f>
        <v>53</v>
      </c>
      <c r="J9" s="4"/>
      <c r="K9" s="11">
        <v>25</v>
      </c>
      <c r="L9" s="7">
        <v>24</v>
      </c>
      <c r="M9" s="7">
        <v>29</v>
      </c>
      <c r="N9" s="15">
        <f t="shared" ref="N9" si="1">SUM(K9:M9)</f>
        <v>78</v>
      </c>
      <c r="O9" s="4"/>
      <c r="P9" s="11"/>
      <c r="Q9" s="7"/>
      <c r="R9" s="7"/>
      <c r="S9" s="15">
        <f t="shared" ref="S9:S22" si="2">SUM(P9:R9)</f>
        <v>0</v>
      </c>
      <c r="T9" s="4"/>
      <c r="U9" s="11">
        <v>26</v>
      </c>
      <c r="V9" s="7">
        <v>32</v>
      </c>
      <c r="W9" s="15">
        <f t="shared" ref="W9:W22" si="3">SUM(U9:V9)</f>
        <v>58</v>
      </c>
      <c r="X9" s="4"/>
      <c r="Y9" s="18">
        <f>SUM(I9,N9,S9,W9)</f>
        <v>189</v>
      </c>
      <c r="Z9" s="19">
        <v>189</v>
      </c>
      <c r="AA9" s="4"/>
    </row>
    <row r="10" spans="1:27" x14ac:dyDescent="0.2">
      <c r="A10" s="4"/>
      <c r="B10" s="30">
        <v>2</v>
      </c>
      <c r="C10" s="35" t="s">
        <v>29</v>
      </c>
      <c r="D10" s="36" t="s">
        <v>24</v>
      </c>
      <c r="E10" s="4"/>
      <c r="F10" s="12">
        <v>8</v>
      </c>
      <c r="G10" s="5">
        <v>12</v>
      </c>
      <c r="H10" s="5">
        <v>10</v>
      </c>
      <c r="I10" s="16">
        <f>SUM(F10:H10)</f>
        <v>30</v>
      </c>
      <c r="J10" s="4"/>
      <c r="K10" s="12">
        <v>14</v>
      </c>
      <c r="L10" s="5">
        <v>12</v>
      </c>
      <c r="M10" s="5" t="s">
        <v>26</v>
      </c>
      <c r="N10" s="16">
        <f>SUM(K10:M10)</f>
        <v>26</v>
      </c>
      <c r="O10" s="4"/>
      <c r="P10" s="12">
        <v>12</v>
      </c>
      <c r="Q10" s="5">
        <v>15</v>
      </c>
      <c r="R10" s="5">
        <v>10</v>
      </c>
      <c r="S10" s="16">
        <f>SUM(P10:R10)</f>
        <v>37</v>
      </c>
      <c r="T10" s="4"/>
      <c r="U10" s="12"/>
      <c r="V10" s="5"/>
      <c r="W10" s="16">
        <f>SUM(U10:V10)</f>
        <v>0</v>
      </c>
      <c r="X10" s="4"/>
      <c r="Y10" s="20">
        <f>SUM(I10,N10,S10,W10)</f>
        <v>93</v>
      </c>
      <c r="Z10" s="21">
        <v>93</v>
      </c>
      <c r="AA10" s="4"/>
    </row>
    <row r="11" spans="1:27" x14ac:dyDescent="0.2">
      <c r="A11" s="4"/>
      <c r="B11" s="30">
        <v>3</v>
      </c>
      <c r="C11" s="35" t="s">
        <v>31</v>
      </c>
      <c r="D11" s="36" t="s">
        <v>24</v>
      </c>
      <c r="E11" s="4"/>
      <c r="F11" s="12">
        <v>10</v>
      </c>
      <c r="G11" s="5">
        <v>13</v>
      </c>
      <c r="H11" s="5">
        <v>12</v>
      </c>
      <c r="I11" s="16">
        <f>SUM(F11:H11)</f>
        <v>35</v>
      </c>
      <c r="J11" s="4"/>
      <c r="K11" s="12">
        <v>9</v>
      </c>
      <c r="L11" s="5">
        <v>8</v>
      </c>
      <c r="M11" s="5">
        <v>10</v>
      </c>
      <c r="N11" s="16">
        <f>SUM(K11:M11)</f>
        <v>27</v>
      </c>
      <c r="O11" s="4"/>
      <c r="P11" s="12"/>
      <c r="Q11" s="5"/>
      <c r="R11" s="5"/>
      <c r="S11" s="16">
        <f>SUM(P11:R11)</f>
        <v>0</v>
      </c>
      <c r="T11" s="4"/>
      <c r="U11" s="12">
        <v>2</v>
      </c>
      <c r="V11" s="5">
        <v>15</v>
      </c>
      <c r="W11" s="16">
        <f>SUM(U11:V11)</f>
        <v>17</v>
      </c>
      <c r="X11" s="4"/>
      <c r="Y11" s="20">
        <f>SUM(I11,N11,S11,W11)</f>
        <v>79</v>
      </c>
      <c r="Z11" s="21">
        <v>79</v>
      </c>
      <c r="AA11" s="4"/>
    </row>
    <row r="12" spans="1:27" x14ac:dyDescent="0.2">
      <c r="A12" s="4"/>
      <c r="B12" s="8">
        <v>4</v>
      </c>
      <c r="C12" s="33" t="s">
        <v>30</v>
      </c>
      <c r="D12" s="34" t="s">
        <v>23</v>
      </c>
      <c r="E12" s="4"/>
      <c r="F12" s="12">
        <v>15</v>
      </c>
      <c r="G12" s="5">
        <v>14</v>
      </c>
      <c r="H12" s="5">
        <v>13</v>
      </c>
      <c r="I12" s="16">
        <f>SUM(F12:H12)</f>
        <v>42</v>
      </c>
      <c r="J12" s="4"/>
      <c r="K12" s="12">
        <v>4</v>
      </c>
      <c r="L12" s="5">
        <v>11</v>
      </c>
      <c r="M12" s="5" t="s">
        <v>26</v>
      </c>
      <c r="N12" s="16">
        <f>SUM(K12:M12)</f>
        <v>15</v>
      </c>
      <c r="O12" s="4"/>
      <c r="P12" s="12">
        <v>6</v>
      </c>
      <c r="Q12" s="5">
        <v>3</v>
      </c>
      <c r="R12" s="5">
        <v>3</v>
      </c>
      <c r="S12" s="16">
        <f>SUM(P12:R12)</f>
        <v>12</v>
      </c>
      <c r="T12" s="4"/>
      <c r="U12" s="12">
        <v>4</v>
      </c>
      <c r="V12" s="5">
        <v>3</v>
      </c>
      <c r="W12" s="16">
        <f>SUM(U12:V12)</f>
        <v>7</v>
      </c>
      <c r="X12" s="4"/>
      <c r="Y12" s="20">
        <f>SUM(I12,N12,S12,W12)</f>
        <v>76</v>
      </c>
      <c r="Z12" s="21">
        <v>69</v>
      </c>
      <c r="AA12" s="4"/>
    </row>
    <row r="13" spans="1:27" x14ac:dyDescent="0.2">
      <c r="A13" s="4"/>
      <c r="B13" s="8">
        <v>5</v>
      </c>
      <c r="C13" s="35" t="s">
        <v>32</v>
      </c>
      <c r="D13" s="36" t="s">
        <v>24</v>
      </c>
      <c r="E13" s="4"/>
      <c r="F13" s="12"/>
      <c r="G13" s="5"/>
      <c r="H13" s="5"/>
      <c r="I13" s="16">
        <f>SUM(F13:H13)</f>
        <v>0</v>
      </c>
      <c r="J13" s="4"/>
      <c r="K13" s="12" t="s">
        <v>26</v>
      </c>
      <c r="L13" s="5">
        <v>10</v>
      </c>
      <c r="M13" s="5">
        <v>16</v>
      </c>
      <c r="N13" s="16">
        <f>SUM(K13:M13)</f>
        <v>26</v>
      </c>
      <c r="O13" s="4"/>
      <c r="P13" s="12">
        <v>1</v>
      </c>
      <c r="Q13" s="5">
        <v>13</v>
      </c>
      <c r="R13" s="5">
        <v>9</v>
      </c>
      <c r="S13" s="16">
        <f>SUM(P13:R13)</f>
        <v>23</v>
      </c>
      <c r="T13" s="4"/>
      <c r="U13" s="12"/>
      <c r="V13" s="5"/>
      <c r="W13" s="16">
        <f>SUM(U13:V13)</f>
        <v>0</v>
      </c>
      <c r="X13" s="4"/>
      <c r="Y13" s="20">
        <f>SUM(I13,N13,S13,W13)</f>
        <v>49</v>
      </c>
      <c r="Z13" s="21">
        <v>49</v>
      </c>
      <c r="AA13" s="4"/>
    </row>
    <row r="14" spans="1:27" x14ac:dyDescent="0.2">
      <c r="A14" s="4"/>
      <c r="B14" s="30">
        <v>6</v>
      </c>
      <c r="C14" s="35" t="s">
        <v>33</v>
      </c>
      <c r="D14" s="36" t="s">
        <v>24</v>
      </c>
      <c r="E14" s="4"/>
      <c r="F14" s="12"/>
      <c r="G14" s="5"/>
      <c r="H14" s="5"/>
      <c r="I14" s="16">
        <f>SUM(F14:H14)</f>
        <v>0</v>
      </c>
      <c r="J14" s="4"/>
      <c r="K14" s="12">
        <v>6</v>
      </c>
      <c r="L14" s="5">
        <v>10</v>
      </c>
      <c r="M14" s="5">
        <v>7</v>
      </c>
      <c r="N14" s="16">
        <f>SUM(K14:M14)</f>
        <v>23</v>
      </c>
      <c r="O14" s="4"/>
      <c r="P14" s="12">
        <v>7</v>
      </c>
      <c r="Q14" s="5">
        <v>16</v>
      </c>
      <c r="R14" s="5">
        <v>1</v>
      </c>
      <c r="S14" s="16">
        <f>SUM(P14:R14)</f>
        <v>24</v>
      </c>
      <c r="T14" s="4"/>
      <c r="U14" s="12"/>
      <c r="V14" s="5"/>
      <c r="W14" s="16">
        <f>SUM(U14:V14)</f>
        <v>0</v>
      </c>
      <c r="X14" s="4"/>
      <c r="Y14" s="20">
        <f>SUM(I14,N14,S14,W14)</f>
        <v>47</v>
      </c>
      <c r="Z14" s="21">
        <v>47</v>
      </c>
      <c r="AA14" s="4"/>
    </row>
    <row r="15" spans="1:27" ht="17" customHeight="1" x14ac:dyDescent="0.2">
      <c r="A15" s="4"/>
      <c r="B15" s="8">
        <v>7</v>
      </c>
      <c r="C15" s="33" t="s">
        <v>27</v>
      </c>
      <c r="D15" s="34" t="s">
        <v>23</v>
      </c>
      <c r="E15" s="4"/>
      <c r="F15" s="12"/>
      <c r="G15" s="5"/>
      <c r="H15" s="5"/>
      <c r="I15" s="16">
        <f>SUM(F15:H15)</f>
        <v>0</v>
      </c>
      <c r="J15" s="4"/>
      <c r="K15" s="12"/>
      <c r="L15" s="5"/>
      <c r="M15" s="5"/>
      <c r="N15" s="16">
        <f>SUM(K15:M15)</f>
        <v>0</v>
      </c>
      <c r="O15" s="4"/>
      <c r="P15" s="12"/>
      <c r="Q15" s="5"/>
      <c r="R15" s="5"/>
      <c r="S15" s="16">
        <f>SUM(P15:R15)</f>
        <v>0</v>
      </c>
      <c r="T15" s="4"/>
      <c r="U15" s="12">
        <v>21</v>
      </c>
      <c r="V15" s="5">
        <v>23</v>
      </c>
      <c r="W15" s="16">
        <f>SUM(U15:V15)</f>
        <v>44</v>
      </c>
      <c r="X15" s="4"/>
      <c r="Y15" s="20">
        <f>SUM(I15,N15,S15,W15)</f>
        <v>44</v>
      </c>
      <c r="Z15" s="21">
        <v>44</v>
      </c>
      <c r="AA15" s="4"/>
    </row>
    <row r="16" spans="1:27" x14ac:dyDescent="0.2">
      <c r="A16" s="4"/>
      <c r="B16" s="8">
        <v>8</v>
      </c>
      <c r="C16" s="33" t="s">
        <v>25</v>
      </c>
      <c r="D16" s="34" t="s">
        <v>23</v>
      </c>
      <c r="E16" s="4"/>
      <c r="F16" s="12"/>
      <c r="G16" s="5"/>
      <c r="H16" s="5"/>
      <c r="I16" s="16">
        <f>SUM(F16:H16)</f>
        <v>0</v>
      </c>
      <c r="J16" s="4"/>
      <c r="K16" s="12">
        <v>10</v>
      </c>
      <c r="L16" s="5" t="s">
        <v>26</v>
      </c>
      <c r="M16" s="5">
        <v>5</v>
      </c>
      <c r="N16" s="16">
        <f>SUM(K16:M16)</f>
        <v>15</v>
      </c>
      <c r="O16" s="4"/>
      <c r="P16" s="12">
        <v>9</v>
      </c>
      <c r="Q16" s="5">
        <v>10</v>
      </c>
      <c r="R16" s="5">
        <v>7</v>
      </c>
      <c r="S16" s="16">
        <f>SUM(P16:R16)</f>
        <v>26</v>
      </c>
      <c r="T16" s="4"/>
      <c r="U16" s="12"/>
      <c r="V16" s="5"/>
      <c r="W16" s="16">
        <f>SUM(U16:V16)</f>
        <v>0</v>
      </c>
      <c r="X16" s="4"/>
      <c r="Y16" s="20">
        <f>SUM(I16,N16,S16,W16)</f>
        <v>41</v>
      </c>
      <c r="Z16" s="21">
        <v>41</v>
      </c>
      <c r="AA16" s="4"/>
    </row>
    <row r="17" spans="1:27" x14ac:dyDescent="0.2">
      <c r="A17" s="4"/>
      <c r="B17" s="8">
        <v>9</v>
      </c>
      <c r="C17" s="33" t="s">
        <v>34</v>
      </c>
      <c r="D17" s="34" t="s">
        <v>23</v>
      </c>
      <c r="E17" s="4"/>
      <c r="F17" s="12">
        <v>5</v>
      </c>
      <c r="G17" s="5">
        <v>9</v>
      </c>
      <c r="H17" s="5">
        <v>3</v>
      </c>
      <c r="I17" s="16">
        <f>SUM(F17:H17)</f>
        <v>17</v>
      </c>
      <c r="J17" s="4"/>
      <c r="K17" s="12"/>
      <c r="L17" s="5"/>
      <c r="M17" s="5"/>
      <c r="N17" s="16">
        <f>SUM(K17:M17)</f>
        <v>0</v>
      </c>
      <c r="O17" s="4"/>
      <c r="P17" s="12">
        <v>6</v>
      </c>
      <c r="Q17" s="5">
        <v>6</v>
      </c>
      <c r="R17" s="5">
        <v>1</v>
      </c>
      <c r="S17" s="16">
        <f>SUM(P17:R17)</f>
        <v>13</v>
      </c>
      <c r="T17" s="4"/>
      <c r="U17" s="12"/>
      <c r="V17" s="5"/>
      <c r="W17" s="16">
        <f>SUM(U17:V17)</f>
        <v>0</v>
      </c>
      <c r="X17" s="4"/>
      <c r="Y17" s="20">
        <f>SUM(I17,N17,S17,W17)</f>
        <v>30</v>
      </c>
      <c r="Z17" s="21">
        <v>30</v>
      </c>
      <c r="AA17" s="4"/>
    </row>
    <row r="18" spans="1:27" x14ac:dyDescent="0.2">
      <c r="A18" s="4"/>
      <c r="B18" s="8">
        <v>10</v>
      </c>
      <c r="C18" s="33" t="s">
        <v>36</v>
      </c>
      <c r="D18" s="34" t="s">
        <v>23</v>
      </c>
      <c r="E18" s="4"/>
      <c r="F18" s="12"/>
      <c r="G18" s="5"/>
      <c r="H18" s="5"/>
      <c r="I18" s="16">
        <f>SUM(F18:H18)</f>
        <v>0</v>
      </c>
      <c r="J18" s="4"/>
      <c r="K18" s="12">
        <v>6</v>
      </c>
      <c r="L18" s="5">
        <v>3</v>
      </c>
      <c r="M18" s="5">
        <v>8</v>
      </c>
      <c r="N18" s="16">
        <f>SUM(K18:M18)</f>
        <v>17</v>
      </c>
      <c r="O18" s="4"/>
      <c r="P18" s="12"/>
      <c r="Q18" s="5"/>
      <c r="R18" s="5"/>
      <c r="S18" s="16">
        <f>SUM(P18:R18)</f>
        <v>0</v>
      </c>
      <c r="T18" s="4"/>
      <c r="U18" s="12">
        <v>5</v>
      </c>
      <c r="V18" s="5">
        <v>7</v>
      </c>
      <c r="W18" s="16">
        <f>SUM(U18:V18)</f>
        <v>12</v>
      </c>
      <c r="X18" s="4"/>
      <c r="Y18" s="20">
        <f>SUM(I18,N18,S18,W18)</f>
        <v>29</v>
      </c>
      <c r="Z18" s="21">
        <v>17</v>
      </c>
      <c r="AA18" s="4"/>
    </row>
    <row r="19" spans="1:27" x14ac:dyDescent="0.2">
      <c r="A19" s="4"/>
      <c r="B19" s="30">
        <v>11</v>
      </c>
      <c r="C19" s="33" t="s">
        <v>35</v>
      </c>
      <c r="D19" s="34" t="s">
        <v>23</v>
      </c>
      <c r="E19" s="4"/>
      <c r="F19" s="12">
        <v>11</v>
      </c>
      <c r="G19" s="5">
        <v>8</v>
      </c>
      <c r="H19" s="5">
        <v>9</v>
      </c>
      <c r="I19" s="16">
        <f t="shared" ref="I19" si="4">SUM(F19:H19)</f>
        <v>28</v>
      </c>
      <c r="J19" s="4">
        <f>SUM(F19:H19)</f>
        <v>28</v>
      </c>
      <c r="K19" s="12"/>
      <c r="L19" s="5"/>
      <c r="M19" s="5"/>
      <c r="N19" s="16">
        <f t="shared" ref="N19" si="5">SUM(K19:M19)</f>
        <v>0</v>
      </c>
      <c r="O19" s="4"/>
      <c r="P19" s="12"/>
      <c r="Q19" s="5"/>
      <c r="R19" s="5"/>
      <c r="S19" s="16">
        <f t="shared" si="2"/>
        <v>0</v>
      </c>
      <c r="T19" s="4"/>
      <c r="U19" s="12"/>
      <c r="V19" s="5"/>
      <c r="W19" s="16">
        <f t="shared" si="3"/>
        <v>0</v>
      </c>
      <c r="X19" s="4"/>
      <c r="Y19" s="20">
        <f t="shared" ref="Y19:Y22" si="6">SUM(I19,N19,S19,W19)</f>
        <v>28</v>
      </c>
      <c r="Z19" s="21">
        <v>28</v>
      </c>
      <c r="AA19" s="4"/>
    </row>
    <row r="20" spans="1:27" x14ac:dyDescent="0.2">
      <c r="A20" s="4"/>
      <c r="B20" s="8">
        <v>12</v>
      </c>
      <c r="C20" s="39" t="s">
        <v>41</v>
      </c>
      <c r="D20" s="36" t="s">
        <v>24</v>
      </c>
      <c r="E20" s="4"/>
      <c r="F20" s="12"/>
      <c r="G20" s="5"/>
      <c r="H20" s="5"/>
      <c r="I20" s="16">
        <f>SUM(F20:H20)</f>
        <v>0</v>
      </c>
      <c r="J20" s="4"/>
      <c r="K20" s="12"/>
      <c r="L20" s="5"/>
      <c r="M20" s="5"/>
      <c r="N20" s="16">
        <f>SUM(K20:M20)</f>
        <v>0</v>
      </c>
      <c r="O20" s="4"/>
      <c r="P20" s="12"/>
      <c r="Q20" s="5"/>
      <c r="R20" s="5"/>
      <c r="S20" s="16">
        <f>SUM(P20:R20)</f>
        <v>0</v>
      </c>
      <c r="T20" s="4"/>
      <c r="U20" s="12">
        <v>14</v>
      </c>
      <c r="V20" s="5">
        <v>11</v>
      </c>
      <c r="W20" s="16">
        <f>SUM(U20:V20)</f>
        <v>25</v>
      </c>
      <c r="X20" s="4"/>
      <c r="Y20" s="20">
        <f>SUM(I20,N20,S20,W20)</f>
        <v>25</v>
      </c>
      <c r="Z20" s="21">
        <v>25</v>
      </c>
      <c r="AA20" s="4"/>
    </row>
    <row r="21" spans="1:27" x14ac:dyDescent="0.2">
      <c r="A21" s="4"/>
      <c r="B21" s="8">
        <v>13</v>
      </c>
      <c r="C21" s="33" t="s">
        <v>40</v>
      </c>
      <c r="D21" s="34" t="s">
        <v>23</v>
      </c>
      <c r="E21" s="4"/>
      <c r="F21" s="12"/>
      <c r="G21" s="5"/>
      <c r="H21" s="5"/>
      <c r="I21" s="16">
        <f t="shared" ref="I21" si="7">SUM(F21:H21)</f>
        <v>0</v>
      </c>
      <c r="J21" s="4"/>
      <c r="K21" s="12">
        <v>2</v>
      </c>
      <c r="L21" s="5">
        <v>5</v>
      </c>
      <c r="M21" s="5" t="s">
        <v>26</v>
      </c>
      <c r="N21" s="16">
        <f t="shared" ref="N21" si="8">SUM(K21:M21)</f>
        <v>7</v>
      </c>
      <c r="O21" s="4"/>
      <c r="P21" s="12"/>
      <c r="Q21" s="5"/>
      <c r="R21" s="5"/>
      <c r="S21" s="16">
        <f t="shared" ref="S21" si="9">SUM(P21:R21)</f>
        <v>0</v>
      </c>
      <c r="T21" s="4"/>
      <c r="U21" s="12">
        <v>6</v>
      </c>
      <c r="V21" s="5">
        <v>5</v>
      </c>
      <c r="W21" s="16">
        <f t="shared" ref="W21" si="10">SUM(U21:V21)</f>
        <v>11</v>
      </c>
      <c r="X21" s="4"/>
      <c r="Y21" s="20">
        <f>SUM(I21,N21,S21,W21)</f>
        <v>18</v>
      </c>
      <c r="Z21" s="21">
        <v>18</v>
      </c>
      <c r="AA21" s="4"/>
    </row>
    <row r="22" spans="1:27" x14ac:dyDescent="0.2">
      <c r="A22" s="4"/>
      <c r="B22" s="30">
        <v>14</v>
      </c>
      <c r="C22" s="33" t="s">
        <v>37</v>
      </c>
      <c r="D22" s="34" t="s">
        <v>23</v>
      </c>
      <c r="E22" s="4"/>
      <c r="F22" s="12">
        <v>1</v>
      </c>
      <c r="G22" s="5">
        <v>5</v>
      </c>
      <c r="H22" s="5">
        <v>8</v>
      </c>
      <c r="I22" s="16">
        <f t="shared" ref="I22" si="11">SUM(F22:H22)</f>
        <v>14</v>
      </c>
      <c r="J22" s="4"/>
      <c r="K22" s="12"/>
      <c r="L22" s="5"/>
      <c r="M22" s="5"/>
      <c r="N22" s="16">
        <f t="shared" ref="N22" si="12">SUM(K22:M22)</f>
        <v>0</v>
      </c>
      <c r="O22" s="4"/>
      <c r="P22" s="12"/>
      <c r="Q22" s="5"/>
      <c r="R22" s="5"/>
      <c r="S22" s="16">
        <f t="shared" si="2"/>
        <v>0</v>
      </c>
      <c r="T22" s="4"/>
      <c r="U22" s="12"/>
      <c r="V22" s="5"/>
      <c r="W22" s="16">
        <f t="shared" si="3"/>
        <v>0</v>
      </c>
      <c r="X22" s="4"/>
      <c r="Y22" s="20">
        <f t="shared" si="6"/>
        <v>14</v>
      </c>
      <c r="Z22" s="21">
        <v>14</v>
      </c>
      <c r="AA22" s="4"/>
    </row>
    <row r="23" spans="1:27" x14ac:dyDescent="0.2">
      <c r="A23" s="4"/>
      <c r="B23" s="8">
        <v>15</v>
      </c>
      <c r="C23" s="38" t="s">
        <v>42</v>
      </c>
      <c r="D23" s="34" t="s">
        <v>23</v>
      </c>
      <c r="E23" s="4"/>
      <c r="F23" s="12"/>
      <c r="G23" s="5"/>
      <c r="H23" s="5"/>
      <c r="I23" s="16">
        <f>SUM(F23:H23)</f>
        <v>0</v>
      </c>
      <c r="J23" s="4"/>
      <c r="K23" s="12"/>
      <c r="L23" s="5"/>
      <c r="M23" s="5"/>
      <c r="N23" s="16">
        <f>SUM(K23:M23)</f>
        <v>0</v>
      </c>
      <c r="O23" s="4"/>
      <c r="P23" s="12"/>
      <c r="Q23" s="5"/>
      <c r="R23" s="5"/>
      <c r="S23" s="16">
        <f>SUM(P23:R23)</f>
        <v>0</v>
      </c>
      <c r="T23" s="4"/>
      <c r="U23" s="12">
        <v>6</v>
      </c>
      <c r="V23" s="5">
        <v>4</v>
      </c>
      <c r="W23" s="16">
        <f>SUM(U23:V23)</f>
        <v>10</v>
      </c>
      <c r="X23" s="4"/>
      <c r="Y23" s="20">
        <f>SUM(I23,N23,S23,W23)</f>
        <v>10</v>
      </c>
      <c r="Z23" s="21">
        <v>10</v>
      </c>
      <c r="AA23" s="4"/>
    </row>
    <row r="24" spans="1:27" x14ac:dyDescent="0.2">
      <c r="A24" s="4"/>
      <c r="B24" s="8">
        <v>16</v>
      </c>
      <c r="C24" s="33" t="s">
        <v>38</v>
      </c>
      <c r="D24" s="34" t="s">
        <v>23</v>
      </c>
      <c r="E24" s="4"/>
      <c r="F24" s="12"/>
      <c r="G24" s="5"/>
      <c r="H24" s="5"/>
      <c r="I24" s="16">
        <f>SUM(F24:H24)</f>
        <v>0</v>
      </c>
      <c r="J24" s="4"/>
      <c r="K24" s="12">
        <v>1</v>
      </c>
      <c r="L24" s="5">
        <v>8</v>
      </c>
      <c r="M24" s="5" t="s">
        <v>26</v>
      </c>
      <c r="N24" s="16">
        <f>SUM(K24:M24)</f>
        <v>9</v>
      </c>
      <c r="O24" s="4"/>
      <c r="P24" s="12"/>
      <c r="Q24" s="5"/>
      <c r="R24" s="5"/>
      <c r="S24" s="16">
        <f>SUM(P24:R24)</f>
        <v>0</v>
      </c>
      <c r="T24" s="4"/>
      <c r="U24" s="12"/>
      <c r="V24" s="5"/>
      <c r="W24" s="16">
        <f>SUM(U24:V24)</f>
        <v>0</v>
      </c>
      <c r="X24" s="4"/>
      <c r="Y24" s="20">
        <f>SUM(I24,N24,S24,W24)</f>
        <v>9</v>
      </c>
      <c r="Z24" s="21">
        <v>9</v>
      </c>
      <c r="AA24" s="4"/>
    </row>
    <row r="25" spans="1:27" x14ac:dyDescent="0.2">
      <c r="A25" s="4"/>
      <c r="B25" s="30">
        <v>17</v>
      </c>
      <c r="C25" s="33" t="s">
        <v>39</v>
      </c>
      <c r="D25" s="34" t="s">
        <v>23</v>
      </c>
      <c r="E25" s="4"/>
      <c r="F25" s="12">
        <v>1</v>
      </c>
      <c r="G25" s="5">
        <v>5</v>
      </c>
      <c r="H25" s="5">
        <v>2</v>
      </c>
      <c r="I25" s="16">
        <f>SUM(F25:H25)</f>
        <v>8</v>
      </c>
      <c r="J25" s="4"/>
      <c r="K25" s="12"/>
      <c r="L25" s="5"/>
      <c r="M25" s="5"/>
      <c r="N25" s="16">
        <f>SUM(K25:M25)</f>
        <v>0</v>
      </c>
      <c r="O25" s="4"/>
      <c r="P25" s="12"/>
      <c r="Q25" s="5"/>
      <c r="R25" s="5"/>
      <c r="S25" s="16">
        <f>SUM(P25:R25)</f>
        <v>0</v>
      </c>
      <c r="T25" s="4"/>
      <c r="U25" s="12"/>
      <c r="V25" s="5"/>
      <c r="W25" s="16">
        <f>SUM(U25:V25)</f>
        <v>0</v>
      </c>
      <c r="X25" s="4"/>
      <c r="Y25" s="20">
        <f>SUM(I25,N25,S25,W25)</f>
        <v>8</v>
      </c>
      <c r="Z25" s="21">
        <v>8</v>
      </c>
      <c r="AA25" s="4"/>
    </row>
    <row r="26" spans="1:27" ht="17" thickBot="1" x14ac:dyDescent="0.25">
      <c r="A26" s="4"/>
      <c r="B26" s="9">
        <v>18</v>
      </c>
      <c r="C26" s="81" t="s">
        <v>43</v>
      </c>
      <c r="D26" s="37" t="s">
        <v>23</v>
      </c>
      <c r="E26" s="4"/>
      <c r="F26" s="13"/>
      <c r="G26" s="10"/>
      <c r="H26" s="10"/>
      <c r="I26" s="17">
        <f t="shared" ref="I26" si="13">SUM(F26:H26)</f>
        <v>0</v>
      </c>
      <c r="J26" s="4"/>
      <c r="K26" s="13"/>
      <c r="L26" s="10"/>
      <c r="M26" s="10"/>
      <c r="N26" s="17">
        <f t="shared" ref="N26" si="14">SUM(K26:M26)</f>
        <v>0</v>
      </c>
      <c r="O26" s="4"/>
      <c r="P26" s="13"/>
      <c r="Q26" s="10"/>
      <c r="R26" s="10"/>
      <c r="S26" s="17">
        <f t="shared" ref="S26" si="15">SUM(P26:R26)</f>
        <v>0</v>
      </c>
      <c r="T26" s="4"/>
      <c r="U26" s="13">
        <v>4</v>
      </c>
      <c r="V26" s="10">
        <v>2</v>
      </c>
      <c r="W26" s="17">
        <f t="shared" ref="W26" si="16">SUM(U26:V26)</f>
        <v>6</v>
      </c>
      <c r="X26" s="4"/>
      <c r="Y26" s="22">
        <f t="shared" ref="Y26" si="17">SUM(I26,N26,S26,W26)</f>
        <v>6</v>
      </c>
      <c r="Z26" s="23">
        <v>6</v>
      </c>
      <c r="AA26" s="4"/>
    </row>
    <row r="27" spans="1:27" ht="17" thickBot="1" x14ac:dyDescent="0.25">
      <c r="A27" s="4"/>
      <c r="B27" s="24"/>
      <c r="C27" s="25"/>
      <c r="D27" s="25"/>
      <c r="E27" s="4"/>
      <c r="F27" s="25"/>
      <c r="G27" s="25"/>
      <c r="H27" s="25"/>
      <c r="I27" s="26"/>
      <c r="J27" s="4"/>
      <c r="K27" s="25"/>
      <c r="L27" s="25"/>
      <c r="M27" s="25"/>
      <c r="N27" s="26"/>
      <c r="O27" s="4"/>
      <c r="P27" s="25"/>
      <c r="Q27" s="25"/>
      <c r="R27" s="25"/>
      <c r="S27" s="26"/>
      <c r="T27" s="4"/>
      <c r="U27" s="25"/>
      <c r="V27" s="25"/>
      <c r="W27" s="26"/>
      <c r="X27" s="4"/>
      <c r="Y27" s="26"/>
      <c r="Z27" s="26"/>
      <c r="AA27" s="4"/>
    </row>
    <row r="28" spans="1:27" ht="17" thickBot="1" x14ac:dyDescent="0.25">
      <c r="A28" s="4"/>
      <c r="B28" s="3"/>
      <c r="C28" s="49" t="s">
        <v>16</v>
      </c>
      <c r="D28" s="50"/>
      <c r="E28" s="50"/>
      <c r="F28" s="50"/>
      <c r="G28" s="50"/>
      <c r="H28" s="50"/>
      <c r="I28" s="5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">
      <c r="A29" s="4"/>
      <c r="B29" s="3"/>
      <c r="C29" s="40" t="s">
        <v>14</v>
      </c>
      <c r="D29" s="41"/>
      <c r="E29" s="41"/>
      <c r="F29" s="41"/>
      <c r="G29" s="41"/>
      <c r="H29" s="41"/>
      <c r="I29" s="4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">
      <c r="A30" s="4"/>
      <c r="B30" s="3"/>
      <c r="C30" s="43" t="s">
        <v>17</v>
      </c>
      <c r="D30" s="44"/>
      <c r="E30" s="44"/>
      <c r="F30" s="44"/>
      <c r="G30" s="44"/>
      <c r="H30" s="44"/>
      <c r="I30" s="4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7" thickBot="1" x14ac:dyDescent="0.25">
      <c r="A31" s="4"/>
      <c r="B31" s="3"/>
      <c r="C31" s="46" t="s">
        <v>15</v>
      </c>
      <c r="D31" s="47"/>
      <c r="E31" s="47"/>
      <c r="F31" s="47"/>
      <c r="G31" s="47"/>
      <c r="H31" s="47"/>
      <c r="I31" s="4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">
      <c r="A32" s="4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">
      <c r="A33" s="4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">
      <c r="A34" s="4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">
      <c r="A35" s="4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">
      <c r="A36" s="4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2">
      <c r="A37" s="4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2">
      <c r="A38" s="4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2">
      <c r="A39" s="4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</sheetData>
  <sortState ref="C9:AJ15">
    <sortCondition descending="1" ref="Y9:Y15"/>
  </sortState>
  <mergeCells count="19">
    <mergeCell ref="Z6:Z8"/>
    <mergeCell ref="Y5:Z5"/>
    <mergeCell ref="B2:Z3"/>
    <mergeCell ref="U5:W5"/>
    <mergeCell ref="U6:W7"/>
    <mergeCell ref="D5:D8"/>
    <mergeCell ref="C5:C8"/>
    <mergeCell ref="B5:B8"/>
    <mergeCell ref="F5:I5"/>
    <mergeCell ref="F6:I7"/>
    <mergeCell ref="K5:N5"/>
    <mergeCell ref="K6:N7"/>
    <mergeCell ref="P5:S5"/>
    <mergeCell ref="P6:S7"/>
    <mergeCell ref="C29:I29"/>
    <mergeCell ref="C30:I30"/>
    <mergeCell ref="C31:I31"/>
    <mergeCell ref="C28:I28"/>
    <mergeCell ref="Y6:Y8"/>
  </mergeCells>
  <phoneticPr fontId="3" type="noConversion"/>
  <pageMargins left="0.39370078740157483" right="0.39370078740157483" top="0.39370078740157483" bottom="0.39370078740157483" header="0.30000000000000004" footer="0.30000000000000004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Fuidge</dc:creator>
  <cp:lastModifiedBy>Brian Fuidge</cp:lastModifiedBy>
  <cp:lastPrinted>2017-03-28T21:26:09Z</cp:lastPrinted>
  <dcterms:created xsi:type="dcterms:W3CDTF">2016-03-29T13:22:23Z</dcterms:created>
  <dcterms:modified xsi:type="dcterms:W3CDTF">2017-09-24T15:52:20Z</dcterms:modified>
</cp:coreProperties>
</file>